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9945"/>
  </bookViews>
  <sheets>
    <sheet name="keywords-3" sheetId="1" r:id="rId1"/>
  </sheets>
  <calcPr calcId="125725"/>
</workbook>
</file>

<file path=xl/calcChain.xml><?xml version="1.0" encoding="utf-8"?>
<calcChain xmlns="http://schemas.openxmlformats.org/spreadsheetml/2006/main">
  <c r="AC6" i="1"/>
  <c r="AA6" s="1"/>
  <c r="AC3"/>
  <c r="AA3" s="1"/>
  <c r="AC4"/>
  <c r="AB4" s="1"/>
  <c r="AC5"/>
  <c r="AA5" s="1"/>
  <c r="R6" l="1"/>
  <c r="T6"/>
  <c r="V6"/>
  <c r="X6"/>
  <c r="Z6"/>
  <c r="AB6"/>
  <c r="S6"/>
  <c r="U6"/>
  <c r="W6"/>
  <c r="Y6"/>
  <c r="R5"/>
  <c r="R3"/>
  <c r="S4"/>
  <c r="T5"/>
  <c r="T3"/>
  <c r="U4"/>
  <c r="V5"/>
  <c r="V3"/>
  <c r="W4"/>
  <c r="X5"/>
  <c r="X3"/>
  <c r="Y4"/>
  <c r="Z5"/>
  <c r="Z3"/>
  <c r="AA4"/>
  <c r="AB5"/>
  <c r="AB3"/>
  <c r="R4"/>
  <c r="S5"/>
  <c r="S3"/>
  <c r="T4"/>
  <c r="U5"/>
  <c r="U3"/>
  <c r="V4"/>
  <c r="W5"/>
  <c r="W3"/>
  <c r="X4"/>
  <c r="Y5"/>
  <c r="Y3"/>
  <c r="Z4"/>
  <c r="AC2"/>
  <c r="T2" l="1"/>
  <c r="V2"/>
  <c r="X2"/>
  <c r="Z2"/>
  <c r="AB2"/>
  <c r="S2"/>
  <c r="U2"/>
  <c r="W2"/>
  <c r="Y2"/>
  <c r="AA2"/>
  <c r="R2"/>
</calcChain>
</file>

<file path=xl/sharedStrings.xml><?xml version="1.0" encoding="utf-8"?>
<sst xmlns="http://schemas.openxmlformats.org/spreadsheetml/2006/main" count="39" uniqueCount="22">
  <si>
    <t>Keywords</t>
  </si>
  <si>
    <t>Advertiser Competition</t>
  </si>
  <si>
    <t>Approx Search Volume: November</t>
  </si>
  <si>
    <t>Approx Avg Search Volume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</si>
  <si>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</si>
  <si>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</si>
  <si>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</si>
  <si>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</si>
  <si>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</si>
  <si>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</si>
  <si>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</si>
  <si>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</si>
  <si>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</si>
  <si>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</si>
  <si>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</si>
  <si>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</si>
  <si>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Highest Volume Occurred In</t>
  </si>
  <si>
    <t>[seo jobs]</t>
  </si>
  <si>
    <t>[sem jobs]</t>
  </si>
  <si>
    <t>[search engine marketing jobs]</t>
  </si>
  <si>
    <t>[search engine optimisation jobs]</t>
  </si>
  <si>
    <t>[seo recruitment]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</si>
</sst>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6817684731647727E-2"/>
          <c:y val="0.15452692787574204"/>
          <c:w val="0.74286773373914938"/>
          <c:h val="0.77283941878568485"/>
        </c:manualLayout>
      </c:layout>
      <c:lineChart>
        <c:grouping val="standard"/>
        <c:ser>
          <c:idx val="0"/>
          <c:order val="0"/>
          <c:tx>
            <c:strRef>
              <c:f>'keywords-3'!$A$2</c:f>
              <c:strCache>
                <c:ptCount val="1"/>
                <c:pt idx="0">
                  <c:v>[seo jobs]</c:v>
                </c:pt>
              </c:strCache>
            </c:strRef>
          </c:tx>
          <c:cat>
            <c:strRef>
              <c:f>'keywords-3'!$R$1:$AC$1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'keywords-3'!$R$2:$AC$2</c:f>
              <c:numCache>
                <c:formatCode>General</c:formatCode>
                <c:ptCount val="12"/>
                <c:pt idx="0">
                  <c:v>1942.8571428571431</c:v>
                </c:pt>
                <c:pt idx="1">
                  <c:v>3714.2857142857147</c:v>
                </c:pt>
                <c:pt idx="2">
                  <c:v>3771.428571428572</c:v>
                </c:pt>
                <c:pt idx="3">
                  <c:v>4400</c:v>
                </c:pt>
                <c:pt idx="4">
                  <c:v>4342.8571428571431</c:v>
                </c:pt>
                <c:pt idx="5">
                  <c:v>4457.1428571428578</c:v>
                </c:pt>
                <c:pt idx="6">
                  <c:v>3942.8571428571427</c:v>
                </c:pt>
                <c:pt idx="7">
                  <c:v>4571.4285714285716</c:v>
                </c:pt>
                <c:pt idx="8">
                  <c:v>4342.8571428571431</c:v>
                </c:pt>
                <c:pt idx="9">
                  <c:v>4400</c:v>
                </c:pt>
                <c:pt idx="10">
                  <c:v>5714.2857142857147</c:v>
                </c:pt>
                <c:pt idx="11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'keywords-3'!$A$3</c:f>
              <c:strCache>
                <c:ptCount val="1"/>
                <c:pt idx="0">
                  <c:v>[sem jobs]</c:v>
                </c:pt>
              </c:strCache>
            </c:strRef>
          </c:tx>
          <c:cat>
            <c:strRef>
              <c:f>'keywords-3'!$R$1:$AC$1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'keywords-3'!$R$3:$AC$3</c:f>
              <c:numCache>
                <c:formatCode>General</c:formatCode>
                <c:ptCount val="12"/>
                <c:pt idx="0">
                  <c:v>580.34482758620697</c:v>
                </c:pt>
                <c:pt idx="1">
                  <c:v>586.20689655172418</c:v>
                </c:pt>
                <c:pt idx="2">
                  <c:v>328.27586206896558</c:v>
                </c:pt>
                <c:pt idx="3">
                  <c:v>427.93103448275866</c:v>
                </c:pt>
                <c:pt idx="4">
                  <c:v>422.06896551724139</c:v>
                </c:pt>
                <c:pt idx="5">
                  <c:v>357.58620689655174</c:v>
                </c:pt>
                <c:pt idx="6">
                  <c:v>556.89655172413791</c:v>
                </c:pt>
                <c:pt idx="7">
                  <c:v>433.79310344827587</c:v>
                </c:pt>
                <c:pt idx="8">
                  <c:v>451.37931034482762</c:v>
                </c:pt>
                <c:pt idx="9">
                  <c:v>216.89655172413794</c:v>
                </c:pt>
                <c:pt idx="10">
                  <c:v>357.58620689655174</c:v>
                </c:pt>
                <c:pt idx="11">
                  <c:v>170</c:v>
                </c:pt>
              </c:numCache>
            </c:numRef>
          </c:val>
        </c:ser>
        <c:ser>
          <c:idx val="2"/>
          <c:order val="2"/>
          <c:tx>
            <c:strRef>
              <c:f>'keywords-3'!$A$4</c:f>
              <c:strCache>
                <c:ptCount val="1"/>
                <c:pt idx="0">
                  <c:v>[search engine marketing jobs]</c:v>
                </c:pt>
              </c:strCache>
            </c:strRef>
          </c:tx>
          <c:cat>
            <c:strRef>
              <c:f>'keywords-3'!$R$1:$AC$1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'keywords-3'!$R$4:$AC$4</c:f>
              <c:numCache>
                <c:formatCode>General</c:formatCode>
                <c:ptCount val="12"/>
                <c:pt idx="0">
                  <c:v>2333.3333333333335</c:v>
                </c:pt>
                <c:pt idx="1">
                  <c:v>863.33333333333337</c:v>
                </c:pt>
                <c:pt idx="2">
                  <c:v>886.66666666666674</c:v>
                </c:pt>
                <c:pt idx="3">
                  <c:v>1026.6666666666667</c:v>
                </c:pt>
                <c:pt idx="4">
                  <c:v>770.00000000000011</c:v>
                </c:pt>
                <c:pt idx="5">
                  <c:v>956.66666666666663</c:v>
                </c:pt>
                <c:pt idx="6">
                  <c:v>1120</c:v>
                </c:pt>
                <c:pt idx="7">
                  <c:v>793.33333333333348</c:v>
                </c:pt>
                <c:pt idx="8">
                  <c:v>583.33333333333337</c:v>
                </c:pt>
                <c:pt idx="9">
                  <c:v>466.66666666666674</c:v>
                </c:pt>
                <c:pt idx="10">
                  <c:v>350</c:v>
                </c:pt>
                <c:pt idx="11">
                  <c:v>140</c:v>
                </c:pt>
              </c:numCache>
            </c:numRef>
          </c:val>
        </c:ser>
        <c:ser>
          <c:idx val="3"/>
          <c:order val="3"/>
          <c:tx>
            <c:strRef>
              <c:f>'keywords-3'!$A$5</c:f>
              <c:strCache>
                <c:ptCount val="1"/>
                <c:pt idx="0">
                  <c:v>[search engine optimisation jobs]</c:v>
                </c:pt>
              </c:strCache>
            </c:strRef>
          </c:tx>
          <c:cat>
            <c:strRef>
              <c:f>'keywords-3'!$R$1:$AC$1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'keywords-3'!$R$5:$AC$5</c:f>
              <c:numCache>
                <c:formatCode>General</c:formatCode>
                <c:ptCount val="12"/>
                <c:pt idx="0">
                  <c:v>22.482352941176469</c:v>
                </c:pt>
                <c:pt idx="1">
                  <c:v>107.05882352941177</c:v>
                </c:pt>
                <c:pt idx="2">
                  <c:v>80.294117647058826</c:v>
                </c:pt>
                <c:pt idx="3">
                  <c:v>79.223529411764702</c:v>
                </c:pt>
                <c:pt idx="4">
                  <c:v>63.164705882352941</c:v>
                </c:pt>
                <c:pt idx="5">
                  <c:v>62.094117647058823</c:v>
                </c:pt>
                <c:pt idx="6">
                  <c:v>58.882352941176478</c:v>
                </c:pt>
                <c:pt idx="7">
                  <c:v>53.529411764705884</c:v>
                </c:pt>
                <c:pt idx="8">
                  <c:v>41.752941176470593</c:v>
                </c:pt>
                <c:pt idx="9">
                  <c:v>25.694117647058825</c:v>
                </c:pt>
                <c:pt idx="10">
                  <c:v>17.129411764705882</c:v>
                </c:pt>
                <c:pt idx="11">
                  <c:v>91</c:v>
                </c:pt>
              </c:numCache>
            </c:numRef>
          </c:val>
        </c:ser>
        <c:ser>
          <c:idx val="4"/>
          <c:order val="4"/>
          <c:tx>
            <c:strRef>
              <c:f>'keywords-3'!$A$6</c:f>
              <c:strCache>
                <c:ptCount val="1"/>
                <c:pt idx="0">
                  <c:v>[seo recruitment]</c:v>
                </c:pt>
              </c:strCache>
            </c:strRef>
          </c:tx>
          <c:cat>
            <c:strRef>
              <c:f>'keywords-3'!$R$1:$AC$1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'keywords-3'!$R$6:$AC$6</c:f>
              <c:numCache>
                <c:formatCode>General</c:formatCode>
                <c:ptCount val="12"/>
                <c:pt idx="0">
                  <c:v>71.89</c:v>
                </c:pt>
                <c:pt idx="1">
                  <c:v>52.779999999999994</c:v>
                </c:pt>
                <c:pt idx="2">
                  <c:v>30.94</c:v>
                </c:pt>
                <c:pt idx="3">
                  <c:v>32.76</c:v>
                </c:pt>
                <c:pt idx="4">
                  <c:v>26.389999999999997</c:v>
                </c:pt>
                <c:pt idx="5">
                  <c:v>38.22</c:v>
                </c:pt>
                <c:pt idx="6">
                  <c:v>37.309999999999995</c:v>
                </c:pt>
                <c:pt idx="7">
                  <c:v>19.11</c:v>
                </c:pt>
                <c:pt idx="8">
                  <c:v>12.740000000000002</c:v>
                </c:pt>
                <c:pt idx="9">
                  <c:v>14.56</c:v>
                </c:pt>
                <c:pt idx="10">
                  <c:v>21.84</c:v>
                </c:pt>
                <c:pt idx="11">
                  <c:v>91</c:v>
                </c:pt>
              </c:numCache>
            </c:numRef>
          </c:val>
        </c:ser>
        <c:marker val="1"/>
        <c:axId val="157556736"/>
        <c:axId val="157558272"/>
      </c:lineChart>
      <c:catAx>
        <c:axId val="15755673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57558272"/>
        <c:crosses val="autoZero"/>
        <c:auto val="1"/>
        <c:lblAlgn val="ctr"/>
        <c:lblOffset val="100"/>
      </c:catAx>
      <c:valAx>
        <c:axId val="157558272"/>
        <c:scaling>
          <c:orientation val="minMax"/>
        </c:scaling>
        <c:axPos val="l"/>
        <c:majorGridlines/>
        <c:numFmt formatCode="General" sourceLinked="1"/>
        <c:tickLblPos val="nextTo"/>
        <c:crossAx val="15755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30302224894211"/>
          <c:y val="0.32958532434205612"/>
          <c:w val="0.19877057208384"/>
          <c:h val="0.35871876057572077"/>
        </c:manualLayout>
      </c:layout>
      <c:txPr>
        <a:bodyPr/>
        <a:lstStyle/>
        <a:p>
          <a:pPr>
            <a:defRPr sz="1100" baseline="0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158750</xdr:colOff>
      <xdr:row>8</xdr:row>
      <xdr:rowOff>166686</xdr:rowOff>
    </xdr:from>
    <xdr:to>
      <xdr:col>22</xdr:col>
      <xdr:colOff>404283</xdr:colOff>
      <xdr:row>39</xdr:row>
      <xdr:rowOff>42333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0.11292</cdr:x>
      <cdr:y>0.0499</cdr:y>
    </cdr:from>
    <cdr:to>
      <cdr:x>0.84799</cdr:x>
      <cdr:y>0.11516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52" y="309564"/>
          <a:ext cx="8060531" cy="404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800"/>
            <a:t>SEO Jobs Market - Seasonality - Google Keyword Tool Oct</a:t>
          </a:r>
          <a:r>
            <a:rPr lang="en-GB" sz="1800" baseline="0"/>
            <a:t> 2007 - Nov 2008</a:t>
          </a:r>
          <a:endParaRPr lang="en-GB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topLeftCell="E1" zoomScale="80" zoomScaleNormal="80" workbookViewId="0">
      <selection activeCell="O38" sqref="O38"/>
    </sheetView>
  </sheetViews>
  <sheetFormatPr defaultRowHeight="15"/>
  <cols>
    <col min="1" max="1" width="35.7109375" customWidth="1"/>
    <col min="2" max="2" width="9.140625" customWidth="1"/>
    <col min="3" max="3" width="25.42578125" customWidth="1"/>
    <col min="4" max="4" width="16.85546875" customWidth="1"/>
    <col min="5" max="16" width="9.140625" customWidth="1"/>
    <col min="17" max="17" width="25.5703125" customWidth="1"/>
  </cols>
  <sheetData>
    <row r="1" spans="1:2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4</v>
      </c>
    </row>
    <row r="2" spans="1:29">
      <c r="A2" t="s">
        <v>17</v>
      </c>
      <c r="B2">
        <v>0.8</v>
      </c>
      <c r="C2">
        <v>2400</v>
      </c>
      <c r="D2">
        <v>1600</v>
      </c>
      <c r="E2">
        <v>0.42</v>
      </c>
      <c r="F2">
        <v>0.34</v>
      </c>
      <c r="G2">
        <v>0.65</v>
      </c>
      <c r="H2">
        <v>0.66</v>
      </c>
      <c r="I2">
        <v>0.77</v>
      </c>
      <c r="J2">
        <v>0.76</v>
      </c>
      <c r="K2">
        <v>0.78</v>
      </c>
      <c r="L2">
        <v>0.69</v>
      </c>
      <c r="M2">
        <v>0.8</v>
      </c>
      <c r="N2">
        <v>0.76</v>
      </c>
      <c r="O2">
        <v>0.77</v>
      </c>
      <c r="P2">
        <v>1</v>
      </c>
      <c r="Q2" t="s">
        <v>15</v>
      </c>
      <c r="R2">
        <f t="shared" ref="R2:AB6" si="0">SUM($AC2/$E2)*F2</f>
        <v>1942.8571428571431</v>
      </c>
      <c r="S2">
        <f t="shared" si="0"/>
        <v>3714.2857142857147</v>
      </c>
      <c r="T2">
        <f t="shared" si="0"/>
        <v>3771.428571428572</v>
      </c>
      <c r="U2">
        <f t="shared" si="0"/>
        <v>4400</v>
      </c>
      <c r="V2">
        <f t="shared" si="0"/>
        <v>4342.8571428571431</v>
      </c>
      <c r="W2">
        <f t="shared" si="0"/>
        <v>4457.1428571428578</v>
      </c>
      <c r="X2">
        <f t="shared" si="0"/>
        <v>3942.8571428571427</v>
      </c>
      <c r="Y2">
        <f t="shared" si="0"/>
        <v>4571.4285714285716</v>
      </c>
      <c r="Z2">
        <f t="shared" si="0"/>
        <v>4342.8571428571431</v>
      </c>
      <c r="AA2">
        <f t="shared" si="0"/>
        <v>4400</v>
      </c>
      <c r="AB2">
        <f t="shared" si="0"/>
        <v>5714.2857142857147</v>
      </c>
      <c r="AC2">
        <f>C2</f>
        <v>2400</v>
      </c>
    </row>
    <row r="3" spans="1:29">
      <c r="A3" t="s">
        <v>18</v>
      </c>
      <c r="B3">
        <v>0</v>
      </c>
      <c r="C3">
        <v>170</v>
      </c>
      <c r="D3">
        <v>210</v>
      </c>
      <c r="E3">
        <v>0.28999999999999998</v>
      </c>
      <c r="F3">
        <v>0.99</v>
      </c>
      <c r="G3">
        <v>1</v>
      </c>
      <c r="H3">
        <v>0.56000000000000005</v>
      </c>
      <c r="I3">
        <v>0.73</v>
      </c>
      <c r="J3">
        <v>0.72</v>
      </c>
      <c r="K3">
        <v>0.61</v>
      </c>
      <c r="L3">
        <v>0.95</v>
      </c>
      <c r="M3">
        <v>0.74</v>
      </c>
      <c r="N3">
        <v>0.77</v>
      </c>
      <c r="O3">
        <v>0.37</v>
      </c>
      <c r="P3">
        <v>0.61</v>
      </c>
      <c r="Q3" t="s">
        <v>6</v>
      </c>
      <c r="R3">
        <f t="shared" si="0"/>
        <v>580.34482758620697</v>
      </c>
      <c r="S3">
        <f t="shared" si="0"/>
        <v>586.20689655172418</v>
      </c>
      <c r="T3">
        <f t="shared" si="0"/>
        <v>328.27586206896558</v>
      </c>
      <c r="U3">
        <f t="shared" si="0"/>
        <v>427.93103448275866</v>
      </c>
      <c r="V3">
        <f t="shared" si="0"/>
        <v>422.06896551724139</v>
      </c>
      <c r="W3">
        <f t="shared" si="0"/>
        <v>357.58620689655174</v>
      </c>
      <c r="X3">
        <f t="shared" si="0"/>
        <v>556.89655172413791</v>
      </c>
      <c r="Y3">
        <f t="shared" si="0"/>
        <v>433.79310344827587</v>
      </c>
      <c r="Z3">
        <f t="shared" si="0"/>
        <v>451.37931034482762</v>
      </c>
      <c r="AA3">
        <f t="shared" si="0"/>
        <v>216.89655172413794</v>
      </c>
      <c r="AB3">
        <f t="shared" si="0"/>
        <v>357.58620689655174</v>
      </c>
      <c r="AC3">
        <f>C3</f>
        <v>170</v>
      </c>
    </row>
    <row r="4" spans="1:29">
      <c r="A4" t="s">
        <v>19</v>
      </c>
      <c r="B4">
        <v>0.46</v>
      </c>
      <c r="C4">
        <v>140</v>
      </c>
      <c r="D4">
        <v>320</v>
      </c>
      <c r="E4">
        <v>0.06</v>
      </c>
      <c r="F4">
        <v>1</v>
      </c>
      <c r="G4">
        <v>0.37</v>
      </c>
      <c r="H4">
        <v>0.38</v>
      </c>
      <c r="I4">
        <v>0.44</v>
      </c>
      <c r="J4">
        <v>0.33</v>
      </c>
      <c r="K4">
        <v>0.41</v>
      </c>
      <c r="L4">
        <v>0.48</v>
      </c>
      <c r="M4">
        <v>0.34</v>
      </c>
      <c r="N4">
        <v>0.25</v>
      </c>
      <c r="O4">
        <v>0.2</v>
      </c>
      <c r="P4">
        <v>0.15</v>
      </c>
      <c r="Q4" t="s">
        <v>5</v>
      </c>
      <c r="R4">
        <f t="shared" si="0"/>
        <v>2333.3333333333335</v>
      </c>
      <c r="S4">
        <f t="shared" si="0"/>
        <v>863.33333333333337</v>
      </c>
      <c r="T4">
        <f t="shared" si="0"/>
        <v>886.66666666666674</v>
      </c>
      <c r="U4">
        <f t="shared" si="0"/>
        <v>1026.6666666666667</v>
      </c>
      <c r="V4">
        <f t="shared" si="0"/>
        <v>770.00000000000011</v>
      </c>
      <c r="W4">
        <f t="shared" si="0"/>
        <v>956.66666666666663</v>
      </c>
      <c r="X4">
        <f t="shared" si="0"/>
        <v>1120</v>
      </c>
      <c r="Y4">
        <f t="shared" si="0"/>
        <v>793.33333333333348</v>
      </c>
      <c r="Z4">
        <f t="shared" si="0"/>
        <v>583.33333333333337</v>
      </c>
      <c r="AA4">
        <f t="shared" si="0"/>
        <v>466.66666666666674</v>
      </c>
      <c r="AB4">
        <f t="shared" si="0"/>
        <v>350</v>
      </c>
      <c r="AC4">
        <f>C4</f>
        <v>140</v>
      </c>
    </row>
    <row r="5" spans="1:29">
      <c r="A5" t="s">
        <v>20</v>
      </c>
      <c r="B5">
        <v>0</v>
      </c>
      <c r="C5">
        <v>91</v>
      </c>
      <c r="D5">
        <v>260</v>
      </c>
      <c r="E5">
        <v>0.85</v>
      </c>
      <c r="F5">
        <v>0.21</v>
      </c>
      <c r="G5">
        <v>1</v>
      </c>
      <c r="H5">
        <v>0.75</v>
      </c>
      <c r="I5">
        <v>0.74</v>
      </c>
      <c r="J5">
        <v>0.59</v>
      </c>
      <c r="K5">
        <v>0.57999999999999996</v>
      </c>
      <c r="L5">
        <v>0.55000000000000004</v>
      </c>
      <c r="M5">
        <v>0.5</v>
      </c>
      <c r="N5">
        <v>0.39</v>
      </c>
      <c r="O5">
        <v>0.24</v>
      </c>
      <c r="P5">
        <v>0.16</v>
      </c>
      <c r="Q5" t="s">
        <v>6</v>
      </c>
      <c r="R5">
        <f t="shared" si="0"/>
        <v>22.482352941176469</v>
      </c>
      <c r="S5">
        <f t="shared" si="0"/>
        <v>107.05882352941177</v>
      </c>
      <c r="T5">
        <f t="shared" si="0"/>
        <v>80.294117647058826</v>
      </c>
      <c r="U5">
        <f t="shared" si="0"/>
        <v>79.223529411764702</v>
      </c>
      <c r="V5">
        <f t="shared" si="0"/>
        <v>63.164705882352941</v>
      </c>
      <c r="W5">
        <f t="shared" si="0"/>
        <v>62.094117647058823</v>
      </c>
      <c r="X5">
        <f t="shared" si="0"/>
        <v>58.882352941176478</v>
      </c>
      <c r="Y5">
        <f t="shared" si="0"/>
        <v>53.529411764705884</v>
      </c>
      <c r="Z5">
        <f t="shared" si="0"/>
        <v>41.752941176470593</v>
      </c>
      <c r="AA5">
        <f t="shared" si="0"/>
        <v>25.694117647058825</v>
      </c>
      <c r="AB5">
        <f t="shared" si="0"/>
        <v>17.129411764705882</v>
      </c>
      <c r="AC5">
        <f>C5</f>
        <v>91</v>
      </c>
    </row>
    <row r="6" spans="1:29">
      <c r="A6" t="s">
        <v>21</v>
      </c>
      <c r="B6">
        <v>0.2</v>
      </c>
      <c r="C6">
        <v>91</v>
      </c>
      <c r="D6">
        <v>170</v>
      </c>
      <c r="E6">
        <v>1</v>
      </c>
      <c r="F6">
        <v>0.79</v>
      </c>
      <c r="G6">
        <v>0.57999999999999996</v>
      </c>
      <c r="H6">
        <v>0.34</v>
      </c>
      <c r="I6">
        <v>0.36</v>
      </c>
      <c r="J6">
        <v>0.28999999999999998</v>
      </c>
      <c r="K6">
        <v>0.42</v>
      </c>
      <c r="L6">
        <v>0.41</v>
      </c>
      <c r="M6">
        <v>0.21</v>
      </c>
      <c r="N6">
        <v>0.14000000000000001</v>
      </c>
      <c r="O6">
        <v>0.16</v>
      </c>
      <c r="P6">
        <v>0.24</v>
      </c>
      <c r="Q6" t="s">
        <v>4</v>
      </c>
      <c r="R6">
        <f t="shared" si="0"/>
        <v>71.89</v>
      </c>
      <c r="S6">
        <f t="shared" si="0"/>
        <v>52.779999999999994</v>
      </c>
      <c r="T6">
        <f t="shared" si="0"/>
        <v>30.94</v>
      </c>
      <c r="U6">
        <f t="shared" si="0"/>
        <v>32.76</v>
      </c>
      <c r="V6">
        <f t="shared" si="0"/>
        <v>26.389999999999997</v>
      </c>
      <c r="W6">
        <f t="shared" si="0"/>
        <v>38.22</v>
      </c>
      <c r="X6">
        <f t="shared" si="0"/>
        <v>37.309999999999995</v>
      </c>
      <c r="Y6">
        <f t="shared" si="0"/>
        <v>19.11</v>
      </c>
      <c r="Z6">
        <f t="shared" si="0"/>
        <v>12.740000000000002</v>
      </c>
      <c r="AA6">
        <f t="shared" si="0"/>
        <v>14.56</v>
      </c>
      <c r="AB6">
        <f t="shared" si="0"/>
        <v>21.84</v>
      </c>
      <c r="AC6">
        <f>C6</f>
        <v>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keywords-3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richB</dc:creator>
  <cp:lastModifiedBy>richB</cp:lastModifiedBy>
  <dcterms:created xsi:type="dcterms:W3CDTF">2008-12-22T17:13:22Z</dcterms:created>
  <dcterms:modified xsi:type="dcterms:W3CDTF">2008-12-25T17:12:47Z</dcterms:modified>
</cp:coreProperties>
</file>